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780" windowWidth="19425" windowHeight="7020"/>
  </bookViews>
  <sheets>
    <sheet name="지정현황" sheetId="1" r:id="rId1"/>
  </sheets>
  <definedNames>
    <definedName name="_xlnm._FilterDatabase" localSheetId="0" hidden="1">지정현황!$A$1:$H$107</definedName>
  </definedNames>
  <calcPr calcId="125725"/>
</workbook>
</file>

<file path=xl/calcChain.xml><?xml version="1.0" encoding="utf-8"?>
<calcChain xmlns="http://schemas.openxmlformats.org/spreadsheetml/2006/main">
  <c r="G6" i="1"/>
  <c r="F6"/>
  <c r="G89"/>
  <c r="F89"/>
  <c r="A110"/>
  <c r="A108"/>
  <c r="A109"/>
  <c r="A107" l="1"/>
  <c r="A106"/>
  <c r="A105"/>
  <c r="A104"/>
  <c r="A103"/>
  <c r="A102"/>
  <c r="A101"/>
  <c r="A100"/>
  <c r="A99"/>
  <c r="A98"/>
  <c r="A97"/>
  <c r="A96"/>
  <c r="A95"/>
  <c r="A94"/>
  <c r="A93"/>
  <c r="A92"/>
  <c r="A91"/>
  <c r="A90"/>
  <c r="G4" l="1"/>
  <c r="F4"/>
</calcChain>
</file>

<file path=xl/sharedStrings.xml><?xml version="1.0" encoding="utf-8"?>
<sst xmlns="http://schemas.openxmlformats.org/spreadsheetml/2006/main" count="422" uniqueCount="228">
  <si>
    <t>연번</t>
    <phoneticPr fontId="2" type="noConversion"/>
  </si>
  <si>
    <t>요양기관종별</t>
    <phoneticPr fontId="2" type="noConversion"/>
  </si>
  <si>
    <t>요양기관명</t>
    <phoneticPr fontId="2" type="noConversion"/>
  </si>
  <si>
    <t>지역</t>
    <phoneticPr fontId="2" type="noConversion"/>
  </si>
  <si>
    <t>병동수</t>
    <phoneticPr fontId="2" type="noConversion"/>
  </si>
  <si>
    <t>병상수</t>
    <phoneticPr fontId="2" type="noConversion"/>
  </si>
  <si>
    <t>총계</t>
    <phoneticPr fontId="2" type="noConversion"/>
  </si>
  <si>
    <t>건강보험 사업 참여기관</t>
    <phoneticPr fontId="2" type="noConversion"/>
  </si>
  <si>
    <t>계</t>
    <phoneticPr fontId="2" type="noConversion"/>
  </si>
  <si>
    <t>종합병원</t>
    <phoneticPr fontId="2" type="noConversion"/>
  </si>
  <si>
    <t>삼육서울병원</t>
    <phoneticPr fontId="2" type="noConversion"/>
  </si>
  <si>
    <t>종합병원</t>
    <phoneticPr fontId="2" type="noConversion"/>
  </si>
  <si>
    <t>세종병원</t>
    <phoneticPr fontId="2" type="noConversion"/>
  </si>
  <si>
    <t>목포중앙병원</t>
    <phoneticPr fontId="2" type="noConversion"/>
  </si>
  <si>
    <t>전남 목포시</t>
  </si>
  <si>
    <t>온종합병원</t>
    <phoneticPr fontId="2" type="noConversion"/>
  </si>
  <si>
    <t>병원</t>
    <phoneticPr fontId="2" type="noConversion"/>
  </si>
  <si>
    <t>수원윌스기념병원</t>
    <phoneticPr fontId="2" type="noConversion"/>
  </si>
  <si>
    <t>목동힘찬병원</t>
    <phoneticPr fontId="2" type="noConversion"/>
  </si>
  <si>
    <t>상급종합병원</t>
    <phoneticPr fontId="2" type="noConversion"/>
  </si>
  <si>
    <t>인하대학교병원</t>
    <phoneticPr fontId="2" type="noConversion"/>
  </si>
  <si>
    <t>안양윌스기념병원</t>
    <phoneticPr fontId="2" type="noConversion"/>
  </si>
  <si>
    <t>대아의료재단한도병원</t>
    <phoneticPr fontId="2" type="noConversion"/>
  </si>
  <si>
    <t>상원의료재단부평힘찬병원</t>
    <phoneticPr fontId="2" type="noConversion"/>
  </si>
  <si>
    <t>병원</t>
    <phoneticPr fontId="2" type="noConversion"/>
  </si>
  <si>
    <t>순천하나병원</t>
    <phoneticPr fontId="2" type="noConversion"/>
  </si>
  <si>
    <t>전남 순천시</t>
  </si>
  <si>
    <t>속초보광병원</t>
    <phoneticPr fontId="2" type="noConversion"/>
  </si>
  <si>
    <t>강원 속초시</t>
  </si>
  <si>
    <t>병원</t>
    <phoneticPr fontId="2" type="noConversion"/>
  </si>
  <si>
    <t>한가람병원</t>
    <phoneticPr fontId="2" type="noConversion"/>
  </si>
  <si>
    <t>해피뷰병원</t>
    <phoneticPr fontId="2" type="noConversion"/>
  </si>
  <si>
    <t>(의)인봉의료재단뉴고려병원</t>
    <phoneticPr fontId="2" type="noConversion"/>
  </si>
  <si>
    <t>대자인병원</t>
    <phoneticPr fontId="2" type="noConversion"/>
  </si>
  <si>
    <t>전북 전주시</t>
  </si>
  <si>
    <t>(의)백송의료재단굿모닝병원</t>
    <phoneticPr fontId="2" type="noConversion"/>
  </si>
  <si>
    <t>서울나우병원</t>
    <phoneticPr fontId="2" type="noConversion"/>
  </si>
  <si>
    <t>대구참조은병원</t>
    <phoneticPr fontId="2" type="noConversion"/>
  </si>
  <si>
    <t>서광병원</t>
    <phoneticPr fontId="2" type="noConversion"/>
  </si>
  <si>
    <t>(의)한성재단포항세명기독병원</t>
    <phoneticPr fontId="2" type="noConversion"/>
  </si>
  <si>
    <t>경북 포항시</t>
  </si>
  <si>
    <t>부민병원</t>
    <phoneticPr fontId="2" type="noConversion"/>
  </si>
  <si>
    <t>현대유비스병원</t>
    <phoneticPr fontId="2" type="noConversion"/>
  </si>
  <si>
    <t>병원</t>
    <phoneticPr fontId="2" type="noConversion"/>
  </si>
  <si>
    <t>동탄시티병원</t>
    <phoneticPr fontId="2" type="noConversion"/>
  </si>
  <si>
    <t>하나이비인후과병원</t>
    <phoneticPr fontId="2" type="noConversion"/>
  </si>
  <si>
    <t>새천년병원</t>
    <phoneticPr fontId="2" type="noConversion"/>
  </si>
  <si>
    <t>경북 경주시</t>
  </si>
  <si>
    <t>서울송도병원</t>
    <phoneticPr fontId="2" type="noConversion"/>
  </si>
  <si>
    <t>종합병원</t>
    <phoneticPr fontId="2" type="noConversion"/>
  </si>
  <si>
    <t>(의)석경의료재단센트럴병원</t>
    <phoneticPr fontId="2" type="noConversion"/>
  </si>
  <si>
    <t>경기도 시흥시</t>
  </si>
  <si>
    <t>인천힘찬병원</t>
    <phoneticPr fontId="2" type="noConversion"/>
  </si>
  <si>
    <t>천안우리병원</t>
    <phoneticPr fontId="2" type="noConversion"/>
  </si>
  <si>
    <t>충남 천안시</t>
  </si>
  <si>
    <t>병원</t>
    <phoneticPr fontId="2" type="noConversion"/>
  </si>
  <si>
    <t>대전우리병원</t>
    <phoneticPr fontId="2" type="noConversion"/>
  </si>
  <si>
    <t>세바른병원</t>
    <phoneticPr fontId="2" type="noConversion"/>
  </si>
  <si>
    <t>(의)은성의료재단좋은강안병원</t>
    <phoneticPr fontId="2" type="noConversion"/>
  </si>
  <si>
    <t>건국대학교충주병원</t>
  </si>
  <si>
    <t>충북 충주시</t>
  </si>
  <si>
    <t>(의)대인의료재단다니엘종합병원</t>
    <phoneticPr fontId="2" type="noConversion"/>
  </si>
  <si>
    <t>경기도 부천시</t>
  </si>
  <si>
    <t>예손병원</t>
    <phoneticPr fontId="2" type="noConversion"/>
  </si>
  <si>
    <t>(의)영경의료재단전주병원</t>
    <phoneticPr fontId="2" type="noConversion"/>
  </si>
  <si>
    <t>가톨릭대학교부천성모병원</t>
    <phoneticPr fontId="2" type="noConversion"/>
  </si>
  <si>
    <t>(의)영문의료재단다보스병원</t>
    <phoneticPr fontId="2" type="noConversion"/>
  </si>
  <si>
    <t>(의)고려의료재단부산고려병원</t>
    <phoneticPr fontId="2" type="noConversion"/>
  </si>
  <si>
    <t>화명일신기독병원(재)한.호기독교선교회</t>
    <phoneticPr fontId="2" type="noConversion"/>
  </si>
  <si>
    <t>보광병원</t>
    <phoneticPr fontId="2" type="noConversion"/>
  </si>
  <si>
    <t>백성병원</t>
    <phoneticPr fontId="2" type="noConversion"/>
  </si>
  <si>
    <t>삼육부산병원</t>
    <phoneticPr fontId="2" type="noConversion"/>
  </si>
  <si>
    <t>시화병원</t>
    <phoneticPr fontId="2" type="noConversion"/>
  </si>
  <si>
    <t>(의)인당의료재단 부민병원</t>
    <phoneticPr fontId="2" type="noConversion"/>
  </si>
  <si>
    <t>공공의료기관 사업 참여기관</t>
    <phoneticPr fontId="2" type="noConversion"/>
  </si>
  <si>
    <t>계</t>
    <phoneticPr fontId="2" type="noConversion"/>
  </si>
  <si>
    <t>국민건강보험공단일산병원</t>
    <phoneticPr fontId="2" type="noConversion"/>
  </si>
  <si>
    <t>충청북도 청주의료원</t>
    <phoneticPr fontId="2" type="noConversion"/>
  </si>
  <si>
    <t>충북 청주시</t>
  </si>
  <si>
    <t>서울적십자병원</t>
    <phoneticPr fontId="2" type="noConversion"/>
  </si>
  <si>
    <t>국립중앙의료원</t>
    <phoneticPr fontId="2" type="noConversion"/>
  </si>
  <si>
    <t>인천광역시의료원</t>
    <phoneticPr fontId="2" type="noConversion"/>
  </si>
  <si>
    <t>경기도의료원의정부병원</t>
    <phoneticPr fontId="2" type="noConversion"/>
  </si>
  <si>
    <t>경기도의료원수원병원</t>
    <phoneticPr fontId="2" type="noConversion"/>
  </si>
  <si>
    <t>강원도삼척의료원</t>
    <phoneticPr fontId="2" type="noConversion"/>
  </si>
  <si>
    <t>강원 삼척시</t>
  </si>
  <si>
    <t>대구의료원</t>
    <phoneticPr fontId="2" type="noConversion"/>
  </si>
  <si>
    <t>경상북도김천의료원</t>
    <phoneticPr fontId="2" type="noConversion"/>
  </si>
  <si>
    <t>경북 김천시</t>
  </si>
  <si>
    <t>목포시의료원</t>
    <phoneticPr fontId="2" type="noConversion"/>
  </si>
  <si>
    <t>전라북도군산의료원</t>
    <phoneticPr fontId="2" type="noConversion"/>
  </si>
  <si>
    <t>전북 군산시</t>
  </si>
  <si>
    <t>제주특별자치도서귀포의료원</t>
    <phoneticPr fontId="2" type="noConversion"/>
  </si>
  <si>
    <t>경상남도마산의료원</t>
    <phoneticPr fontId="2" type="noConversion"/>
  </si>
  <si>
    <t>경남 창원시</t>
  </si>
  <si>
    <t>(학)건양학원건양대학교병원</t>
    <phoneticPr fontId="2" type="noConversion"/>
  </si>
  <si>
    <t>강원도원주의료원</t>
    <phoneticPr fontId="2" type="noConversion"/>
  </si>
  <si>
    <t>강원 원주시</t>
    <phoneticPr fontId="2" type="noConversion"/>
  </si>
  <si>
    <t>(의)제일의료재단제일병원</t>
    <phoneticPr fontId="2" type="noConversion"/>
  </si>
  <si>
    <t>미즈메디병원</t>
    <phoneticPr fontId="2" type="noConversion"/>
  </si>
  <si>
    <t>(의)인천사랑병원</t>
    <phoneticPr fontId="2" type="noConversion"/>
  </si>
  <si>
    <t>(의)인성의료재단한림병원</t>
    <phoneticPr fontId="2" type="noConversion"/>
  </si>
  <si>
    <t>(의)성수의료재단인천백병원</t>
    <phoneticPr fontId="2" type="noConversion"/>
  </si>
  <si>
    <t>(의)명지의료재단명지병원</t>
    <phoneticPr fontId="2" type="noConversion"/>
  </si>
  <si>
    <t>경기도 고양시</t>
    <phoneticPr fontId="2" type="noConversion"/>
  </si>
  <si>
    <t>경기도 시흥시</t>
    <phoneticPr fontId="2" type="noConversion"/>
  </si>
  <si>
    <t>경기도 수원시</t>
    <phoneticPr fontId="2" type="noConversion"/>
  </si>
  <si>
    <t>경기도 용인시</t>
    <phoneticPr fontId="2" type="noConversion"/>
  </si>
  <si>
    <t>경기도 부천시</t>
    <phoneticPr fontId="2" type="noConversion"/>
  </si>
  <si>
    <t>경기도 성남시</t>
    <phoneticPr fontId="2" type="noConversion"/>
  </si>
  <si>
    <t>경기도 화성시</t>
    <phoneticPr fontId="2" type="noConversion"/>
  </si>
  <si>
    <t>경기도 평택시</t>
    <phoneticPr fontId="2" type="noConversion"/>
  </si>
  <si>
    <t>경기도 안산시</t>
    <phoneticPr fontId="2" type="noConversion"/>
  </si>
  <si>
    <t>경기도 안양시</t>
    <phoneticPr fontId="2" type="noConversion"/>
  </si>
  <si>
    <t>(의)우리의료재단김포우리병원</t>
    <phoneticPr fontId="2" type="noConversion"/>
  </si>
  <si>
    <t>경기도 김포시</t>
    <phoneticPr fontId="2" type="noConversion"/>
  </si>
  <si>
    <t>동의성단원병원</t>
    <phoneticPr fontId="2" type="noConversion"/>
  </si>
  <si>
    <t>경기도 안산시</t>
    <phoneticPr fontId="2" type="noConversion"/>
  </si>
  <si>
    <t>(의)대우의료재단대우병원</t>
    <phoneticPr fontId="2" type="noConversion"/>
  </si>
  <si>
    <t>경남 거제시</t>
    <phoneticPr fontId="2" type="noConversion"/>
  </si>
  <si>
    <t>목포한국병원</t>
    <phoneticPr fontId="2" type="noConversion"/>
  </si>
  <si>
    <t>전남 목포시</t>
    <phoneticPr fontId="2" type="noConversion"/>
  </si>
  <si>
    <t>익산병원</t>
    <phoneticPr fontId="2" type="noConversion"/>
  </si>
  <si>
    <t>전북 익산시</t>
    <phoneticPr fontId="2" type="noConversion"/>
  </si>
  <si>
    <t>바른세상병원</t>
    <phoneticPr fontId="2" type="noConversion"/>
  </si>
  <si>
    <t>경기도 성남시</t>
    <phoneticPr fontId="2" type="noConversion"/>
  </si>
  <si>
    <t>바른마디병원</t>
    <phoneticPr fontId="2" type="noConversion"/>
  </si>
  <si>
    <t>한양류마디병원</t>
    <phoneticPr fontId="2" type="noConversion"/>
  </si>
  <si>
    <t>부산항운병원</t>
    <phoneticPr fontId="2" type="noConversion"/>
  </si>
  <si>
    <t>차의과대학교분당차병원</t>
    <phoneticPr fontId="2" type="noConversion"/>
  </si>
  <si>
    <t>경기도 성남시</t>
    <phoneticPr fontId="2" type="noConversion"/>
  </si>
  <si>
    <t>원광대학교의과대학산본병원</t>
    <phoneticPr fontId="2" type="noConversion"/>
  </si>
  <si>
    <t>강남병원</t>
    <phoneticPr fontId="2" type="noConversion"/>
  </si>
  <si>
    <t>경기도 용인시</t>
    <phoneticPr fontId="2" type="noConversion"/>
  </si>
  <si>
    <t>(의)은성의료재단좋은삼선병원</t>
    <phoneticPr fontId="2" type="noConversion"/>
  </si>
  <si>
    <t>좋은문화병원</t>
    <phoneticPr fontId="2" type="noConversion"/>
  </si>
  <si>
    <t>(의)장산의료재단이춘택병원</t>
    <phoneticPr fontId="2" type="noConversion"/>
  </si>
  <si>
    <t>나누리수원병원</t>
    <phoneticPr fontId="2" type="noConversion"/>
  </si>
  <si>
    <t>경기도 수원시</t>
    <phoneticPr fontId="2" type="noConversion"/>
  </si>
  <si>
    <t>광명새움병원</t>
    <phoneticPr fontId="2" type="noConversion"/>
  </si>
  <si>
    <t>경기도 광명시</t>
    <phoneticPr fontId="2" type="noConversion"/>
  </si>
  <si>
    <t>병원</t>
    <phoneticPr fontId="2" type="noConversion"/>
  </si>
  <si>
    <t>부천우리병원</t>
    <phoneticPr fontId="2" type="noConversion"/>
  </si>
  <si>
    <t>경기도 부천시</t>
    <phoneticPr fontId="2" type="noConversion"/>
  </si>
  <si>
    <t>효성시티병원</t>
    <phoneticPr fontId="2" type="noConversion"/>
  </si>
  <si>
    <t>(의)영제의료재단영남제일병원</t>
    <phoneticPr fontId="2" type="noConversion"/>
  </si>
  <si>
    <t>경북 의성군</t>
    <phoneticPr fontId="2" type="noConversion"/>
  </si>
  <si>
    <t>세우리병원</t>
    <phoneticPr fontId="2" type="noConversion"/>
  </si>
  <si>
    <t>서울특별시 양천구</t>
    <phoneticPr fontId="2" type="noConversion"/>
  </si>
  <si>
    <t>서울특별시 동대문구</t>
    <phoneticPr fontId="2" type="noConversion"/>
  </si>
  <si>
    <t>부산광역시 부산진구</t>
    <phoneticPr fontId="2" type="noConversion"/>
  </si>
  <si>
    <t>인천광역시 중구</t>
    <phoneticPr fontId="2" type="noConversion"/>
  </si>
  <si>
    <t>인천광역시 부평구</t>
    <phoneticPr fontId="2" type="noConversion"/>
  </si>
  <si>
    <t>대구광역시 동구</t>
    <phoneticPr fontId="2" type="noConversion"/>
  </si>
  <si>
    <t>광주광역시 북구</t>
    <phoneticPr fontId="2" type="noConversion"/>
  </si>
  <si>
    <t>대구광역시 달서구</t>
    <phoneticPr fontId="2" type="noConversion"/>
  </si>
  <si>
    <t>광주광역시 서구</t>
    <phoneticPr fontId="2" type="noConversion"/>
  </si>
  <si>
    <t>서울특별시 강서구</t>
    <phoneticPr fontId="2" type="noConversion"/>
  </si>
  <si>
    <t>인천광역시 남구</t>
    <phoneticPr fontId="2" type="noConversion"/>
  </si>
  <si>
    <t>서울특별시 강남구</t>
    <phoneticPr fontId="2" type="noConversion"/>
  </si>
  <si>
    <t>서울특별시 중구</t>
    <phoneticPr fontId="2" type="noConversion"/>
  </si>
  <si>
    <t>인천광역시 연수구</t>
    <phoneticPr fontId="2" type="noConversion"/>
  </si>
  <si>
    <t>대전광역시 서구</t>
    <phoneticPr fontId="2" type="noConversion"/>
  </si>
  <si>
    <t>부산광역시 수영구</t>
    <phoneticPr fontId="2" type="noConversion"/>
  </si>
  <si>
    <t>부산광역시 남구</t>
    <phoneticPr fontId="2" type="noConversion"/>
  </si>
  <si>
    <t>부산광역시 북구</t>
    <phoneticPr fontId="2" type="noConversion"/>
  </si>
  <si>
    <t>부산광역시 서구</t>
    <phoneticPr fontId="2" type="noConversion"/>
  </si>
  <si>
    <t>서울특별시 중구</t>
    <phoneticPr fontId="2" type="noConversion"/>
  </si>
  <si>
    <t>서울특별시 강서구</t>
    <phoneticPr fontId="2" type="noConversion"/>
  </si>
  <si>
    <t>인천광역시 남구</t>
    <phoneticPr fontId="2" type="noConversion"/>
  </si>
  <si>
    <t>인천광역시 계양구</t>
    <phoneticPr fontId="2" type="noConversion"/>
  </si>
  <si>
    <t>인천광역시 동구</t>
    <phoneticPr fontId="2" type="noConversion"/>
  </si>
  <si>
    <t>부산광역시 연제구</t>
    <phoneticPr fontId="2" type="noConversion"/>
  </si>
  <si>
    <t>부산광역시 동래구</t>
    <phoneticPr fontId="2" type="noConversion"/>
  </si>
  <si>
    <t>부산광역시 사상구</t>
    <phoneticPr fontId="2" type="noConversion"/>
  </si>
  <si>
    <t>부산광역시 동구</t>
    <phoneticPr fontId="2" type="noConversion"/>
  </si>
  <si>
    <t>부산광역시 해운대구</t>
    <phoneticPr fontId="2" type="noConversion"/>
  </si>
  <si>
    <t>부산광역시 동래구</t>
    <phoneticPr fontId="2" type="noConversion"/>
  </si>
  <si>
    <t>서울특별시서울의료원</t>
    <phoneticPr fontId="2" type="noConversion"/>
  </si>
  <si>
    <t>서울특별시 중랑구</t>
    <phoneticPr fontId="2" type="noConversion"/>
  </si>
  <si>
    <t>서울특별시 종로구</t>
    <phoneticPr fontId="2" type="noConversion"/>
  </si>
  <si>
    <t>인천광역시 동구</t>
    <phoneticPr fontId="2" type="noConversion"/>
  </si>
  <si>
    <t>제주특별자치도 서귀포시</t>
    <phoneticPr fontId="2" type="noConversion"/>
  </si>
  <si>
    <t>법인</t>
    <phoneticPr fontId="2" type="noConversion"/>
  </si>
  <si>
    <t>의료법인</t>
    <phoneticPr fontId="2" type="noConversion"/>
  </si>
  <si>
    <t>개인</t>
    <phoneticPr fontId="2" type="noConversion"/>
  </si>
  <si>
    <t>학교법인</t>
    <phoneticPr fontId="2" type="noConversion"/>
  </si>
  <si>
    <t>재단법인</t>
    <phoneticPr fontId="2" type="noConversion"/>
  </si>
  <si>
    <t>개인</t>
    <phoneticPr fontId="2" type="noConversion"/>
  </si>
  <si>
    <t>특수법인</t>
    <phoneticPr fontId="2" type="noConversion"/>
  </si>
  <si>
    <t>공립</t>
    <phoneticPr fontId="2" type="noConversion"/>
  </si>
  <si>
    <t>국립</t>
    <phoneticPr fontId="2" type="noConversion"/>
  </si>
  <si>
    <t>경기도 군포시</t>
    <phoneticPr fontId="2" type="noConversion"/>
  </si>
  <si>
    <t>경기도 김포시</t>
    <phoneticPr fontId="2" type="noConversion"/>
  </si>
  <si>
    <t>경기도 고양시</t>
    <phoneticPr fontId="2" type="noConversion"/>
  </si>
  <si>
    <t>경기도 의정부시</t>
    <phoneticPr fontId="2" type="noConversion"/>
  </si>
  <si>
    <t>경기도 수원시</t>
    <phoneticPr fontId="2" type="noConversion"/>
  </si>
  <si>
    <t>대구광역시 서구</t>
    <phoneticPr fontId="2" type="noConversion"/>
  </si>
  <si>
    <t>충청북도 충주의료원</t>
    <phoneticPr fontId="2" type="noConversion"/>
  </si>
  <si>
    <t>충청남도 천안의료원</t>
    <phoneticPr fontId="2" type="noConversion"/>
  </si>
  <si>
    <t>KS병원</t>
    <phoneticPr fontId="2" type="noConversion"/>
  </si>
  <si>
    <t>광주광역시 광산구</t>
    <phoneticPr fontId="2" type="noConversion"/>
  </si>
  <si>
    <t>병원</t>
    <phoneticPr fontId="2" type="noConversion"/>
  </si>
  <si>
    <t>대항병원</t>
    <phoneticPr fontId="2" type="noConversion"/>
  </si>
  <si>
    <t>서울특별시 서초구</t>
    <phoneticPr fontId="2" type="noConversion"/>
  </si>
  <si>
    <t>(의)상원의료재단부산힘찬병원</t>
    <phoneticPr fontId="2" type="noConversion"/>
  </si>
  <si>
    <t>남양주 한양병원</t>
    <phoneticPr fontId="2" type="noConversion"/>
  </si>
  <si>
    <t>경기도 남양주시</t>
    <phoneticPr fontId="2" type="noConversion"/>
  </si>
  <si>
    <t>검단탑병원</t>
    <phoneticPr fontId="2" type="noConversion"/>
  </si>
  <si>
    <t>(의)나사렛의료재단나사렛국제병원</t>
    <phoneticPr fontId="2" type="noConversion"/>
  </si>
  <si>
    <t>(의)상원의료재단창원힘찬병원</t>
    <phoneticPr fontId="2" type="noConversion"/>
  </si>
  <si>
    <t>빛고을전남대학교병원</t>
    <phoneticPr fontId="2" type="noConversion"/>
  </si>
  <si>
    <t>충청남도 공주의료원</t>
    <phoneticPr fontId="2" type="noConversion"/>
  </si>
  <si>
    <t>경상북도 포항의료원</t>
    <phoneticPr fontId="2" type="noConversion"/>
  </si>
  <si>
    <t>인천광역시 서구</t>
    <phoneticPr fontId="2" type="noConversion"/>
  </si>
  <si>
    <t>인천광역시 연수구</t>
    <phoneticPr fontId="2" type="noConversion"/>
  </si>
  <si>
    <t>경상남도 창원시</t>
    <phoneticPr fontId="2" type="noConversion"/>
  </si>
  <si>
    <t>광주광역시 남구</t>
    <phoneticPr fontId="2" type="noConversion"/>
  </si>
  <si>
    <t>충청남도 공주시</t>
    <phoneticPr fontId="2" type="noConversion"/>
  </si>
  <si>
    <t>경상북도 포항시</t>
    <phoneticPr fontId="2" type="noConversion"/>
  </si>
  <si>
    <t>의료법인</t>
    <phoneticPr fontId="2" type="noConversion"/>
  </si>
  <si>
    <t>개인</t>
    <phoneticPr fontId="2" type="noConversion"/>
  </si>
  <si>
    <t>종합병원</t>
    <phoneticPr fontId="2" type="noConversion"/>
  </si>
  <si>
    <t>병원</t>
    <phoneticPr fontId="2" type="noConversion"/>
  </si>
  <si>
    <t>특수법인</t>
    <phoneticPr fontId="2" type="noConversion"/>
  </si>
  <si>
    <t>공립</t>
    <phoneticPr fontId="2" type="noConversion"/>
  </si>
  <si>
    <t>포괄간호서비스 사업 참여기관 현황</t>
    <phoneticPr fontId="2" type="noConversion"/>
  </si>
  <si>
    <t>개시일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</si>
</sst>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0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1" fontId="5" fillId="2" borderId="10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>
      <pane ySplit="4" topLeftCell="A5" activePane="bottomLeft" state="frozen"/>
      <selection pane="bottomLeft" activeCell="H4" sqref="H4"/>
    </sheetView>
  </sheetViews>
  <sheetFormatPr defaultRowHeight="16.5"/>
  <cols>
    <col min="1" max="1" width="4.75" bestFit="1" customWidth="1"/>
    <col min="2" max="2" width="11.375" bestFit="1" customWidth="1"/>
    <col min="3" max="3" width="30" customWidth="1"/>
    <col min="4" max="4" width="12.5" customWidth="1"/>
    <col min="5" max="5" width="19.75" customWidth="1"/>
    <col min="6" max="6" width="6.375" customWidth="1"/>
    <col min="7" max="7" width="7.125" customWidth="1"/>
    <col min="8" max="8" width="10.375" customWidth="1"/>
    <col min="9" max="9" width="9" style="2"/>
  </cols>
  <sheetData>
    <row r="1" spans="1:9" ht="17.25" thickBot="1">
      <c r="A1" s="1"/>
      <c r="B1" s="1"/>
      <c r="C1" s="1"/>
      <c r="D1" s="1"/>
      <c r="E1" s="1"/>
      <c r="F1" s="1"/>
      <c r="G1" s="1"/>
      <c r="H1" s="1"/>
      <c r="I1"/>
    </row>
    <row r="2" spans="1:9" ht="27" thickBot="1">
      <c r="A2" s="26" t="s">
        <v>226</v>
      </c>
      <c r="B2" s="27"/>
      <c r="C2" s="27"/>
      <c r="D2" s="27"/>
      <c r="E2" s="27"/>
      <c r="F2" s="27"/>
      <c r="G2" s="27"/>
      <c r="H2" s="27"/>
      <c r="I2"/>
    </row>
    <row r="3" spans="1:9">
      <c r="A3" s="28" t="s">
        <v>0</v>
      </c>
      <c r="B3" s="29" t="s">
        <v>1</v>
      </c>
      <c r="C3" s="29" t="s">
        <v>2</v>
      </c>
      <c r="D3" s="29" t="s">
        <v>183</v>
      </c>
      <c r="E3" s="29" t="s">
        <v>3</v>
      </c>
      <c r="F3" s="29" t="s">
        <v>4</v>
      </c>
      <c r="G3" s="29" t="s">
        <v>5</v>
      </c>
      <c r="H3" s="30" t="s">
        <v>227</v>
      </c>
      <c r="I3"/>
    </row>
    <row r="4" spans="1:9">
      <c r="A4" s="3" t="s">
        <v>6</v>
      </c>
      <c r="B4" s="4"/>
      <c r="C4" s="14"/>
      <c r="D4" s="5"/>
      <c r="E4" s="14"/>
      <c r="F4" s="31">
        <f>F89+F6</f>
        <v>149</v>
      </c>
      <c r="G4" s="32">
        <f>G6+G89</f>
        <v>6610</v>
      </c>
      <c r="H4" s="33"/>
      <c r="I4"/>
    </row>
    <row r="5" spans="1:9" ht="26.25">
      <c r="A5" s="24" t="s">
        <v>7</v>
      </c>
      <c r="B5" s="25"/>
      <c r="C5" s="25"/>
      <c r="D5" s="25"/>
      <c r="E5" s="25"/>
      <c r="F5" s="25"/>
      <c r="G5" s="25"/>
      <c r="H5" s="34"/>
      <c r="I5"/>
    </row>
    <row r="6" spans="1:9">
      <c r="A6" s="6" t="s">
        <v>8</v>
      </c>
      <c r="B6" s="7"/>
      <c r="C6" s="8"/>
      <c r="D6" s="7"/>
      <c r="E6" s="15"/>
      <c r="F6" s="35">
        <f>SUM(F7:F87)</f>
        <v>108</v>
      </c>
      <c r="G6" s="35">
        <f>SUM(G7:G87)</f>
        <v>4749</v>
      </c>
      <c r="H6" s="36"/>
      <c r="I6"/>
    </row>
    <row r="7" spans="1:9">
      <c r="A7" s="3">
        <v>1</v>
      </c>
      <c r="B7" s="4" t="s">
        <v>9</v>
      </c>
      <c r="C7" s="12" t="s">
        <v>10</v>
      </c>
      <c r="D7" s="19" t="s">
        <v>184</v>
      </c>
      <c r="E7" s="18" t="s">
        <v>149</v>
      </c>
      <c r="F7" s="37">
        <v>4</v>
      </c>
      <c r="G7" s="37">
        <v>158</v>
      </c>
      <c r="H7" s="49">
        <v>20150101</v>
      </c>
      <c r="I7"/>
    </row>
    <row r="8" spans="1:9">
      <c r="A8" s="3">
        <v>2</v>
      </c>
      <c r="B8" s="4" t="s">
        <v>11</v>
      </c>
      <c r="C8" s="13" t="s">
        <v>12</v>
      </c>
      <c r="D8" s="19" t="s">
        <v>184</v>
      </c>
      <c r="E8" s="19" t="s">
        <v>108</v>
      </c>
      <c r="F8" s="37">
        <v>5</v>
      </c>
      <c r="G8" s="37">
        <v>254</v>
      </c>
      <c r="H8" s="49">
        <v>20150101</v>
      </c>
      <c r="I8"/>
    </row>
    <row r="9" spans="1:9">
      <c r="A9" s="3">
        <v>3</v>
      </c>
      <c r="B9" s="4" t="s">
        <v>11</v>
      </c>
      <c r="C9" s="12" t="s">
        <v>13</v>
      </c>
      <c r="D9" s="13" t="s">
        <v>185</v>
      </c>
      <c r="E9" s="19" t="s">
        <v>14</v>
      </c>
      <c r="F9" s="37">
        <v>1</v>
      </c>
      <c r="G9" s="37">
        <v>30</v>
      </c>
      <c r="H9" s="49">
        <v>20150101</v>
      </c>
      <c r="I9"/>
    </row>
    <row r="10" spans="1:9">
      <c r="A10" s="3">
        <v>4</v>
      </c>
      <c r="B10" s="4" t="s">
        <v>11</v>
      </c>
      <c r="C10" s="12" t="s">
        <v>15</v>
      </c>
      <c r="D10" s="19" t="s">
        <v>184</v>
      </c>
      <c r="E10" s="19" t="s">
        <v>150</v>
      </c>
      <c r="F10" s="37">
        <v>1</v>
      </c>
      <c r="G10" s="37">
        <v>57</v>
      </c>
      <c r="H10" s="49">
        <v>20150101</v>
      </c>
      <c r="I10"/>
    </row>
    <row r="11" spans="1:9">
      <c r="A11" s="3">
        <v>5</v>
      </c>
      <c r="B11" s="4" t="s">
        <v>16</v>
      </c>
      <c r="C11" s="12" t="s">
        <v>17</v>
      </c>
      <c r="D11" s="13" t="s">
        <v>185</v>
      </c>
      <c r="E11" s="19" t="s">
        <v>106</v>
      </c>
      <c r="F11" s="37">
        <v>2</v>
      </c>
      <c r="G11" s="37">
        <v>127</v>
      </c>
      <c r="H11" s="49">
        <v>20150101</v>
      </c>
      <c r="I11"/>
    </row>
    <row r="12" spans="1:9">
      <c r="A12" s="3">
        <v>6</v>
      </c>
      <c r="B12" s="4" t="s">
        <v>16</v>
      </c>
      <c r="C12" s="12" t="s">
        <v>18</v>
      </c>
      <c r="D12" s="13" t="s">
        <v>185</v>
      </c>
      <c r="E12" s="19" t="s">
        <v>148</v>
      </c>
      <c r="F12" s="37">
        <v>3</v>
      </c>
      <c r="G12" s="39">
        <v>169</v>
      </c>
      <c r="H12" s="49">
        <v>20150101</v>
      </c>
      <c r="I12"/>
    </row>
    <row r="13" spans="1:9">
      <c r="A13" s="3">
        <v>7</v>
      </c>
      <c r="B13" s="4" t="s">
        <v>16</v>
      </c>
      <c r="C13" s="12" t="s">
        <v>21</v>
      </c>
      <c r="D13" s="13" t="s">
        <v>185</v>
      </c>
      <c r="E13" s="19" t="s">
        <v>113</v>
      </c>
      <c r="F13" s="19">
        <v>1</v>
      </c>
      <c r="G13" s="19">
        <v>40</v>
      </c>
      <c r="H13" s="49">
        <v>20150112</v>
      </c>
      <c r="I13"/>
    </row>
    <row r="14" spans="1:9">
      <c r="A14" s="3">
        <v>8</v>
      </c>
      <c r="B14" s="4" t="s">
        <v>19</v>
      </c>
      <c r="C14" s="12" t="s">
        <v>20</v>
      </c>
      <c r="D14" s="13" t="s">
        <v>186</v>
      </c>
      <c r="E14" s="19" t="s">
        <v>151</v>
      </c>
      <c r="F14" s="19">
        <v>10</v>
      </c>
      <c r="G14" s="19">
        <v>458</v>
      </c>
      <c r="H14" s="49">
        <v>20150115</v>
      </c>
      <c r="I14"/>
    </row>
    <row r="15" spans="1:9">
      <c r="A15" s="3">
        <v>9</v>
      </c>
      <c r="B15" s="4" t="s">
        <v>11</v>
      </c>
      <c r="C15" s="12" t="s">
        <v>22</v>
      </c>
      <c r="D15" s="13" t="s">
        <v>184</v>
      </c>
      <c r="E15" s="19" t="s">
        <v>112</v>
      </c>
      <c r="F15" s="13">
        <v>1</v>
      </c>
      <c r="G15" s="13">
        <v>50</v>
      </c>
      <c r="H15" s="49">
        <v>20150316</v>
      </c>
      <c r="I15"/>
    </row>
    <row r="16" spans="1:9">
      <c r="A16" s="3">
        <v>10</v>
      </c>
      <c r="B16" s="4" t="s">
        <v>16</v>
      </c>
      <c r="C16" s="12" t="s">
        <v>23</v>
      </c>
      <c r="D16" s="13" t="s">
        <v>184</v>
      </c>
      <c r="E16" s="19" t="s">
        <v>152</v>
      </c>
      <c r="F16" s="13">
        <v>2</v>
      </c>
      <c r="G16" s="13">
        <v>115</v>
      </c>
      <c r="H16" s="49">
        <v>20150316</v>
      </c>
      <c r="I16"/>
    </row>
    <row r="17" spans="1:9">
      <c r="A17" s="3">
        <v>11</v>
      </c>
      <c r="B17" s="4" t="s">
        <v>24</v>
      </c>
      <c r="C17" s="12" t="s">
        <v>25</v>
      </c>
      <c r="D17" s="13" t="s">
        <v>185</v>
      </c>
      <c r="E17" s="19" t="s">
        <v>26</v>
      </c>
      <c r="F17" s="13">
        <v>1</v>
      </c>
      <c r="G17" s="13">
        <v>45</v>
      </c>
      <c r="H17" s="49">
        <v>20150316</v>
      </c>
      <c r="I17"/>
    </row>
    <row r="18" spans="1:9">
      <c r="A18" s="3">
        <v>12</v>
      </c>
      <c r="B18" s="4" t="s">
        <v>9</v>
      </c>
      <c r="C18" s="12" t="s">
        <v>27</v>
      </c>
      <c r="D18" s="13" t="s">
        <v>184</v>
      </c>
      <c r="E18" s="19" t="s">
        <v>28</v>
      </c>
      <c r="F18" s="13">
        <v>1</v>
      </c>
      <c r="G18" s="13">
        <v>25</v>
      </c>
      <c r="H18" s="49">
        <v>20150427</v>
      </c>
      <c r="I18"/>
    </row>
    <row r="19" spans="1:9">
      <c r="A19" s="3">
        <v>13</v>
      </c>
      <c r="B19" s="19" t="s">
        <v>9</v>
      </c>
      <c r="C19" s="12" t="s">
        <v>32</v>
      </c>
      <c r="D19" s="13" t="s">
        <v>184</v>
      </c>
      <c r="E19" s="19" t="s">
        <v>193</v>
      </c>
      <c r="F19" s="13">
        <v>1</v>
      </c>
      <c r="G19" s="13">
        <v>48</v>
      </c>
      <c r="H19" s="49">
        <v>20150520</v>
      </c>
      <c r="I19"/>
    </row>
    <row r="20" spans="1:9">
      <c r="A20" s="3">
        <v>14</v>
      </c>
      <c r="B20" s="19" t="s">
        <v>29</v>
      </c>
      <c r="C20" s="12" t="s">
        <v>30</v>
      </c>
      <c r="D20" s="13" t="s">
        <v>185</v>
      </c>
      <c r="E20" s="19" t="s">
        <v>153</v>
      </c>
      <c r="F20" s="13">
        <v>1</v>
      </c>
      <c r="G20" s="13">
        <v>34</v>
      </c>
      <c r="H20" s="49">
        <v>20150515</v>
      </c>
      <c r="I20"/>
    </row>
    <row r="21" spans="1:9">
      <c r="A21" s="3">
        <v>15</v>
      </c>
      <c r="B21" s="19" t="s">
        <v>29</v>
      </c>
      <c r="C21" s="12" t="s">
        <v>31</v>
      </c>
      <c r="D21" s="13" t="s">
        <v>185</v>
      </c>
      <c r="E21" s="19" t="s">
        <v>154</v>
      </c>
      <c r="F21" s="13">
        <v>1</v>
      </c>
      <c r="G21" s="13">
        <v>84</v>
      </c>
      <c r="H21" s="49">
        <v>20150515</v>
      </c>
      <c r="I21"/>
    </row>
    <row r="22" spans="1:9">
      <c r="A22" s="3">
        <v>16</v>
      </c>
      <c r="B22" s="19" t="s">
        <v>9</v>
      </c>
      <c r="C22" s="12" t="s">
        <v>35</v>
      </c>
      <c r="D22" s="13" t="s">
        <v>184</v>
      </c>
      <c r="E22" s="19" t="s">
        <v>111</v>
      </c>
      <c r="F22" s="13">
        <v>1</v>
      </c>
      <c r="G22" s="13">
        <v>53</v>
      </c>
      <c r="H22" s="49">
        <v>20150701</v>
      </c>
      <c r="I22"/>
    </row>
    <row r="23" spans="1:9">
      <c r="A23" s="3">
        <v>17</v>
      </c>
      <c r="B23" s="19" t="s">
        <v>29</v>
      </c>
      <c r="C23" s="12" t="s">
        <v>36</v>
      </c>
      <c r="D23" s="13" t="s">
        <v>185</v>
      </c>
      <c r="E23" s="19" t="s">
        <v>109</v>
      </c>
      <c r="F23" s="19">
        <v>1</v>
      </c>
      <c r="G23" s="19">
        <v>36</v>
      </c>
      <c r="H23" s="49">
        <v>20150701</v>
      </c>
      <c r="I23"/>
    </row>
    <row r="24" spans="1:9">
      <c r="A24" s="3">
        <v>18</v>
      </c>
      <c r="B24" s="19" t="s">
        <v>29</v>
      </c>
      <c r="C24" s="12" t="s">
        <v>33</v>
      </c>
      <c r="D24" s="13" t="s">
        <v>185</v>
      </c>
      <c r="E24" s="19" t="s">
        <v>34</v>
      </c>
      <c r="F24" s="13">
        <v>2</v>
      </c>
      <c r="G24" s="13">
        <v>86</v>
      </c>
      <c r="H24" s="49">
        <v>20150616</v>
      </c>
      <c r="I24"/>
    </row>
    <row r="25" spans="1:9">
      <c r="A25" s="3">
        <v>19</v>
      </c>
      <c r="B25" s="19" t="s">
        <v>24</v>
      </c>
      <c r="C25" s="12" t="s">
        <v>57</v>
      </c>
      <c r="D25" s="13" t="s">
        <v>185</v>
      </c>
      <c r="E25" s="19" t="s">
        <v>150</v>
      </c>
      <c r="F25" s="19">
        <v>1</v>
      </c>
      <c r="G25" s="19">
        <v>30</v>
      </c>
      <c r="H25" s="49">
        <v>20151101</v>
      </c>
      <c r="I25"/>
    </row>
    <row r="26" spans="1:9">
      <c r="A26" s="3">
        <v>20</v>
      </c>
      <c r="B26" s="19" t="s">
        <v>24</v>
      </c>
      <c r="C26" s="12" t="s">
        <v>48</v>
      </c>
      <c r="D26" s="13" t="s">
        <v>185</v>
      </c>
      <c r="E26" s="19" t="s">
        <v>160</v>
      </c>
      <c r="F26" s="19">
        <v>1</v>
      </c>
      <c r="G26" s="19">
        <v>42</v>
      </c>
      <c r="H26" s="49">
        <v>20150801</v>
      </c>
      <c r="I26"/>
    </row>
    <row r="27" spans="1:9">
      <c r="A27" s="3">
        <v>21</v>
      </c>
      <c r="B27" s="19" t="s">
        <v>29</v>
      </c>
      <c r="C27" s="12" t="s">
        <v>37</v>
      </c>
      <c r="D27" s="13" t="s">
        <v>185</v>
      </c>
      <c r="E27" s="19" t="s">
        <v>155</v>
      </c>
      <c r="F27" s="19">
        <v>1</v>
      </c>
      <c r="G27" s="19">
        <v>41</v>
      </c>
      <c r="H27" s="49">
        <v>20150701</v>
      </c>
      <c r="I27"/>
    </row>
    <row r="28" spans="1:9">
      <c r="A28" s="3">
        <v>22</v>
      </c>
      <c r="B28" s="19" t="s">
        <v>9</v>
      </c>
      <c r="C28" s="12" t="s">
        <v>38</v>
      </c>
      <c r="D28" s="13" t="s">
        <v>185</v>
      </c>
      <c r="E28" s="19" t="s">
        <v>156</v>
      </c>
      <c r="F28" s="19">
        <v>2</v>
      </c>
      <c r="G28" s="19">
        <v>59</v>
      </c>
      <c r="H28" s="49">
        <v>20150701</v>
      </c>
      <c r="I28"/>
    </row>
    <row r="29" spans="1:9">
      <c r="A29" s="3">
        <v>23</v>
      </c>
      <c r="B29" s="19" t="s">
        <v>9</v>
      </c>
      <c r="C29" s="12" t="s">
        <v>39</v>
      </c>
      <c r="D29" s="13" t="s">
        <v>184</v>
      </c>
      <c r="E29" s="12" t="s">
        <v>40</v>
      </c>
      <c r="F29" s="19">
        <v>2</v>
      </c>
      <c r="G29" s="19">
        <v>91</v>
      </c>
      <c r="H29" s="49">
        <v>20150701</v>
      </c>
      <c r="I29"/>
    </row>
    <row r="30" spans="1:9">
      <c r="A30" s="3">
        <v>24</v>
      </c>
      <c r="B30" s="19" t="s">
        <v>9</v>
      </c>
      <c r="C30" s="12" t="s">
        <v>41</v>
      </c>
      <c r="D30" s="13" t="s">
        <v>184</v>
      </c>
      <c r="E30" s="12" t="s">
        <v>157</v>
      </c>
      <c r="F30" s="19">
        <v>2</v>
      </c>
      <c r="G30" s="19">
        <v>100</v>
      </c>
      <c r="H30" s="49">
        <v>20150702</v>
      </c>
      <c r="I30"/>
    </row>
    <row r="31" spans="1:9">
      <c r="A31" s="3">
        <v>25</v>
      </c>
      <c r="B31" s="19" t="s">
        <v>43</v>
      </c>
      <c r="C31" s="12" t="s">
        <v>46</v>
      </c>
      <c r="D31" s="13" t="s">
        <v>185</v>
      </c>
      <c r="E31" s="12" t="s">
        <v>47</v>
      </c>
      <c r="F31" s="19">
        <v>1</v>
      </c>
      <c r="G31" s="19">
        <v>24</v>
      </c>
      <c r="H31" s="49">
        <v>20150801</v>
      </c>
      <c r="I31"/>
    </row>
    <row r="32" spans="1:9">
      <c r="A32" s="3">
        <v>26</v>
      </c>
      <c r="B32" s="19" t="s">
        <v>9</v>
      </c>
      <c r="C32" s="12" t="s">
        <v>42</v>
      </c>
      <c r="D32" s="13" t="s">
        <v>184</v>
      </c>
      <c r="E32" s="12" t="s">
        <v>158</v>
      </c>
      <c r="F32" s="19">
        <v>1</v>
      </c>
      <c r="G32" s="19">
        <v>56</v>
      </c>
      <c r="H32" s="49">
        <v>20150727</v>
      </c>
      <c r="I32"/>
    </row>
    <row r="33" spans="1:9">
      <c r="A33" s="3">
        <v>27</v>
      </c>
      <c r="B33" s="19" t="s">
        <v>49</v>
      </c>
      <c r="C33" s="12" t="s">
        <v>50</v>
      </c>
      <c r="D33" s="13" t="s">
        <v>184</v>
      </c>
      <c r="E33" s="19" t="s">
        <v>51</v>
      </c>
      <c r="F33" s="19">
        <v>1</v>
      </c>
      <c r="G33" s="19">
        <v>50</v>
      </c>
      <c r="H33" s="49">
        <v>20150801</v>
      </c>
      <c r="I33"/>
    </row>
    <row r="34" spans="1:9">
      <c r="A34" s="3">
        <v>28</v>
      </c>
      <c r="B34" s="19" t="s">
        <v>43</v>
      </c>
      <c r="C34" s="12" t="s">
        <v>44</v>
      </c>
      <c r="D34" s="13" t="s">
        <v>185</v>
      </c>
      <c r="E34" s="12" t="s">
        <v>110</v>
      </c>
      <c r="F34" s="19">
        <v>1</v>
      </c>
      <c r="G34" s="19">
        <v>61</v>
      </c>
      <c r="H34" s="49">
        <v>20150727</v>
      </c>
      <c r="I34"/>
    </row>
    <row r="35" spans="1:9">
      <c r="A35" s="3">
        <v>29</v>
      </c>
      <c r="B35" s="19" t="s">
        <v>24</v>
      </c>
      <c r="C35" s="12" t="s">
        <v>52</v>
      </c>
      <c r="D35" s="13" t="s">
        <v>185</v>
      </c>
      <c r="E35" s="19" t="s">
        <v>161</v>
      </c>
      <c r="F35" s="19">
        <v>1</v>
      </c>
      <c r="G35" s="19">
        <v>45</v>
      </c>
      <c r="H35" s="49">
        <v>20150801</v>
      </c>
      <c r="I35"/>
    </row>
    <row r="36" spans="1:9">
      <c r="A36" s="3">
        <v>30</v>
      </c>
      <c r="B36" s="19" t="s">
        <v>43</v>
      </c>
      <c r="C36" s="12" t="s">
        <v>45</v>
      </c>
      <c r="D36" s="13" t="s">
        <v>185</v>
      </c>
      <c r="E36" s="12" t="s">
        <v>159</v>
      </c>
      <c r="F36" s="19">
        <v>1</v>
      </c>
      <c r="G36" s="19">
        <v>35</v>
      </c>
      <c r="H36" s="49">
        <v>20150727</v>
      </c>
      <c r="I36"/>
    </row>
    <row r="37" spans="1:9">
      <c r="A37" s="3">
        <v>31</v>
      </c>
      <c r="B37" s="19" t="s">
        <v>24</v>
      </c>
      <c r="C37" s="12" t="s">
        <v>53</v>
      </c>
      <c r="D37" s="13" t="s">
        <v>185</v>
      </c>
      <c r="E37" s="19" t="s">
        <v>54</v>
      </c>
      <c r="F37" s="19">
        <v>1</v>
      </c>
      <c r="G37" s="19">
        <v>28</v>
      </c>
      <c r="H37" s="49">
        <v>20150824</v>
      </c>
      <c r="I37"/>
    </row>
    <row r="38" spans="1:9">
      <c r="A38" s="3">
        <v>32</v>
      </c>
      <c r="B38" s="17" t="s">
        <v>55</v>
      </c>
      <c r="C38" s="40" t="s">
        <v>56</v>
      </c>
      <c r="D38" s="13" t="s">
        <v>185</v>
      </c>
      <c r="E38" s="17" t="s">
        <v>162</v>
      </c>
      <c r="F38" s="17">
        <v>1</v>
      </c>
      <c r="G38" s="17">
        <v>37</v>
      </c>
      <c r="H38" s="50">
        <v>20150801</v>
      </c>
      <c r="I38"/>
    </row>
    <row r="39" spans="1:9">
      <c r="A39" s="3">
        <v>33</v>
      </c>
      <c r="B39" s="19" t="s">
        <v>49</v>
      </c>
      <c r="C39" s="12" t="s">
        <v>58</v>
      </c>
      <c r="D39" s="13" t="s">
        <v>184</v>
      </c>
      <c r="E39" s="19" t="s">
        <v>163</v>
      </c>
      <c r="F39" s="19">
        <v>1</v>
      </c>
      <c r="G39" s="19">
        <v>58</v>
      </c>
      <c r="H39" s="49">
        <v>20150901</v>
      </c>
      <c r="I39"/>
    </row>
    <row r="40" spans="1:9">
      <c r="A40" s="3">
        <v>34</v>
      </c>
      <c r="B40" s="19" t="s">
        <v>49</v>
      </c>
      <c r="C40" s="12" t="s">
        <v>59</v>
      </c>
      <c r="D40" s="13" t="s">
        <v>186</v>
      </c>
      <c r="E40" s="19" t="s">
        <v>60</v>
      </c>
      <c r="F40" s="19">
        <v>1</v>
      </c>
      <c r="G40" s="19">
        <v>43</v>
      </c>
      <c r="H40" s="49">
        <v>20151201</v>
      </c>
      <c r="I40"/>
    </row>
    <row r="41" spans="1:9">
      <c r="A41" s="3">
        <v>35</v>
      </c>
      <c r="B41" s="19" t="s">
        <v>49</v>
      </c>
      <c r="C41" s="12" t="s">
        <v>61</v>
      </c>
      <c r="D41" s="13" t="s">
        <v>184</v>
      </c>
      <c r="E41" s="19" t="s">
        <v>62</v>
      </c>
      <c r="F41" s="19">
        <v>1</v>
      </c>
      <c r="G41" s="19">
        <v>42</v>
      </c>
      <c r="H41" s="49">
        <v>20150821</v>
      </c>
      <c r="I41"/>
    </row>
    <row r="42" spans="1:9">
      <c r="A42" s="3">
        <v>36</v>
      </c>
      <c r="B42" s="17" t="s">
        <v>49</v>
      </c>
      <c r="C42" s="40" t="s">
        <v>64</v>
      </c>
      <c r="D42" s="16" t="s">
        <v>184</v>
      </c>
      <c r="E42" s="17" t="s">
        <v>34</v>
      </c>
      <c r="F42" s="17">
        <v>1</v>
      </c>
      <c r="G42" s="17">
        <v>35</v>
      </c>
      <c r="H42" s="50">
        <v>20151005</v>
      </c>
      <c r="I42"/>
    </row>
    <row r="43" spans="1:9">
      <c r="A43" s="3">
        <v>37</v>
      </c>
      <c r="B43" s="19" t="s">
        <v>24</v>
      </c>
      <c r="C43" s="12" t="s">
        <v>63</v>
      </c>
      <c r="D43" s="13" t="s">
        <v>185</v>
      </c>
      <c r="E43" s="19" t="s">
        <v>108</v>
      </c>
      <c r="F43" s="19">
        <v>1</v>
      </c>
      <c r="G43" s="19">
        <v>46</v>
      </c>
      <c r="H43" s="49">
        <v>20150803</v>
      </c>
      <c r="I43"/>
    </row>
    <row r="44" spans="1:9">
      <c r="A44" s="3">
        <v>38</v>
      </c>
      <c r="B44" s="19" t="s">
        <v>49</v>
      </c>
      <c r="C44" s="12" t="s">
        <v>65</v>
      </c>
      <c r="D44" s="13" t="s">
        <v>186</v>
      </c>
      <c r="E44" s="19" t="s">
        <v>108</v>
      </c>
      <c r="F44" s="19">
        <v>1</v>
      </c>
      <c r="G44" s="19">
        <v>35</v>
      </c>
      <c r="H44" s="50">
        <v>20150901</v>
      </c>
      <c r="I44"/>
    </row>
    <row r="45" spans="1:9">
      <c r="A45" s="3">
        <v>39</v>
      </c>
      <c r="B45" s="19" t="s">
        <v>49</v>
      </c>
      <c r="C45" s="12" t="s">
        <v>66</v>
      </c>
      <c r="D45" s="13" t="s">
        <v>184</v>
      </c>
      <c r="E45" s="19" t="s">
        <v>107</v>
      </c>
      <c r="F45" s="19">
        <v>1</v>
      </c>
      <c r="G45" s="19">
        <v>39</v>
      </c>
      <c r="H45" s="50">
        <v>20150827</v>
      </c>
      <c r="I45"/>
    </row>
    <row r="46" spans="1:9">
      <c r="A46" s="3">
        <v>40</v>
      </c>
      <c r="B46" s="19" t="s">
        <v>24</v>
      </c>
      <c r="C46" s="12" t="s">
        <v>67</v>
      </c>
      <c r="D46" s="13" t="s">
        <v>184</v>
      </c>
      <c r="E46" s="19" t="s">
        <v>164</v>
      </c>
      <c r="F46" s="19">
        <v>1</v>
      </c>
      <c r="G46" s="19">
        <v>56</v>
      </c>
      <c r="H46" s="50">
        <v>20150901</v>
      </c>
      <c r="I46"/>
    </row>
    <row r="47" spans="1:9">
      <c r="A47" s="3">
        <v>41</v>
      </c>
      <c r="B47" s="19" t="s">
        <v>24</v>
      </c>
      <c r="C47" s="12" t="s">
        <v>68</v>
      </c>
      <c r="D47" s="13" t="s">
        <v>187</v>
      </c>
      <c r="E47" s="19" t="s">
        <v>165</v>
      </c>
      <c r="F47" s="19">
        <v>2</v>
      </c>
      <c r="G47" s="19">
        <v>55</v>
      </c>
      <c r="H47" s="50">
        <v>20150901</v>
      </c>
      <c r="I47"/>
    </row>
    <row r="48" spans="1:9">
      <c r="A48" s="3">
        <v>42</v>
      </c>
      <c r="B48" s="19" t="s">
        <v>24</v>
      </c>
      <c r="C48" s="12" t="s">
        <v>69</v>
      </c>
      <c r="D48" s="13" t="s">
        <v>185</v>
      </c>
      <c r="E48" s="19" t="s">
        <v>155</v>
      </c>
      <c r="F48" s="19">
        <v>1</v>
      </c>
      <c r="G48" s="19">
        <v>36</v>
      </c>
      <c r="H48" s="50">
        <v>20150901</v>
      </c>
      <c r="I48"/>
    </row>
    <row r="49" spans="1:9">
      <c r="A49" s="3">
        <v>43</v>
      </c>
      <c r="B49" s="19" t="s">
        <v>24</v>
      </c>
      <c r="C49" s="12" t="s">
        <v>70</v>
      </c>
      <c r="D49" s="13" t="s">
        <v>185</v>
      </c>
      <c r="E49" s="19" t="s">
        <v>106</v>
      </c>
      <c r="F49" s="19">
        <v>1</v>
      </c>
      <c r="G49" s="19">
        <v>35</v>
      </c>
      <c r="H49" s="50">
        <v>20150901</v>
      </c>
      <c r="I49"/>
    </row>
    <row r="50" spans="1:9">
      <c r="A50" s="3">
        <v>44</v>
      </c>
      <c r="B50" s="19" t="s">
        <v>49</v>
      </c>
      <c r="C50" s="12" t="s">
        <v>71</v>
      </c>
      <c r="D50" s="13" t="s">
        <v>187</v>
      </c>
      <c r="E50" s="19" t="s">
        <v>166</v>
      </c>
      <c r="F50" s="19">
        <v>1</v>
      </c>
      <c r="G50" s="19">
        <v>43</v>
      </c>
      <c r="H50" s="49">
        <v>20150901</v>
      </c>
      <c r="I50"/>
    </row>
    <row r="51" spans="1:9">
      <c r="A51" s="3">
        <v>45</v>
      </c>
      <c r="B51" s="19" t="s">
        <v>49</v>
      </c>
      <c r="C51" s="12" t="s">
        <v>72</v>
      </c>
      <c r="D51" s="13" t="s">
        <v>185</v>
      </c>
      <c r="E51" s="19" t="s">
        <v>105</v>
      </c>
      <c r="F51" s="19">
        <v>1</v>
      </c>
      <c r="G51" s="19">
        <v>32</v>
      </c>
      <c r="H51" s="50">
        <v>20151001</v>
      </c>
      <c r="I51"/>
    </row>
    <row r="52" spans="1:9">
      <c r="A52" s="3">
        <v>46</v>
      </c>
      <c r="B52" s="19" t="s">
        <v>49</v>
      </c>
      <c r="C52" s="12" t="s">
        <v>73</v>
      </c>
      <c r="D52" s="13" t="s">
        <v>184</v>
      </c>
      <c r="E52" s="19" t="s">
        <v>165</v>
      </c>
      <c r="F52" s="19">
        <v>1</v>
      </c>
      <c r="G52" s="19">
        <v>66</v>
      </c>
      <c r="H52" s="49">
        <v>20150901</v>
      </c>
      <c r="I52"/>
    </row>
    <row r="53" spans="1:9">
      <c r="A53" s="3">
        <v>47</v>
      </c>
      <c r="B53" s="19" t="s">
        <v>9</v>
      </c>
      <c r="C53" s="12" t="s">
        <v>95</v>
      </c>
      <c r="D53" s="13" t="s">
        <v>186</v>
      </c>
      <c r="E53" s="19" t="s">
        <v>162</v>
      </c>
      <c r="F53" s="19">
        <v>1</v>
      </c>
      <c r="G53" s="19">
        <v>54</v>
      </c>
      <c r="H53" s="49">
        <v>20151005</v>
      </c>
      <c r="I53"/>
    </row>
    <row r="54" spans="1:9">
      <c r="A54" s="3">
        <v>48</v>
      </c>
      <c r="B54" s="19" t="s">
        <v>9</v>
      </c>
      <c r="C54" s="12" t="s">
        <v>98</v>
      </c>
      <c r="D54" s="13" t="s">
        <v>184</v>
      </c>
      <c r="E54" s="19" t="s">
        <v>167</v>
      </c>
      <c r="F54" s="19">
        <v>1</v>
      </c>
      <c r="G54" s="19">
        <v>67</v>
      </c>
      <c r="H54" s="49">
        <v>20151201</v>
      </c>
      <c r="I54"/>
    </row>
    <row r="55" spans="1:9">
      <c r="A55" s="3">
        <v>49</v>
      </c>
      <c r="B55" s="19" t="s">
        <v>9</v>
      </c>
      <c r="C55" s="12" t="s">
        <v>99</v>
      </c>
      <c r="D55" s="13" t="s">
        <v>184</v>
      </c>
      <c r="E55" s="19" t="s">
        <v>168</v>
      </c>
      <c r="F55" s="19">
        <v>1</v>
      </c>
      <c r="G55" s="19">
        <v>29</v>
      </c>
      <c r="H55" s="49">
        <v>20151101</v>
      </c>
      <c r="I55"/>
    </row>
    <row r="56" spans="1:9">
      <c r="A56" s="3">
        <v>50</v>
      </c>
      <c r="B56" s="19" t="s">
        <v>9</v>
      </c>
      <c r="C56" s="12" t="s">
        <v>100</v>
      </c>
      <c r="D56" s="13" t="s">
        <v>184</v>
      </c>
      <c r="E56" s="19" t="s">
        <v>169</v>
      </c>
      <c r="F56" s="19">
        <v>1</v>
      </c>
      <c r="G56" s="19">
        <v>43</v>
      </c>
      <c r="H56" s="49">
        <v>20150929</v>
      </c>
      <c r="I56"/>
    </row>
    <row r="57" spans="1:9">
      <c r="A57" s="3">
        <v>51</v>
      </c>
      <c r="B57" s="19" t="s">
        <v>9</v>
      </c>
      <c r="C57" s="12" t="s">
        <v>101</v>
      </c>
      <c r="D57" s="13" t="s">
        <v>184</v>
      </c>
      <c r="E57" s="19" t="s">
        <v>170</v>
      </c>
      <c r="F57" s="19">
        <v>1</v>
      </c>
      <c r="G57" s="19">
        <v>34</v>
      </c>
      <c r="H57" s="49">
        <v>20151001</v>
      </c>
      <c r="I57"/>
    </row>
    <row r="58" spans="1:9">
      <c r="A58" s="3">
        <v>52</v>
      </c>
      <c r="B58" s="19" t="s">
        <v>9</v>
      </c>
      <c r="C58" s="12" t="s">
        <v>102</v>
      </c>
      <c r="D58" s="13" t="s">
        <v>184</v>
      </c>
      <c r="E58" s="19" t="s">
        <v>171</v>
      </c>
      <c r="F58" s="19">
        <v>1</v>
      </c>
      <c r="G58" s="19">
        <v>21</v>
      </c>
      <c r="H58" s="49">
        <v>20151001</v>
      </c>
      <c r="I58"/>
    </row>
    <row r="59" spans="1:9">
      <c r="A59" s="3">
        <v>53</v>
      </c>
      <c r="B59" s="19" t="s">
        <v>9</v>
      </c>
      <c r="C59" s="12" t="s">
        <v>103</v>
      </c>
      <c r="D59" s="13" t="s">
        <v>184</v>
      </c>
      <c r="E59" s="19" t="s">
        <v>104</v>
      </c>
      <c r="F59" s="19">
        <v>1</v>
      </c>
      <c r="G59" s="19">
        <v>37</v>
      </c>
      <c r="H59" s="49">
        <v>20151013</v>
      </c>
      <c r="I59"/>
    </row>
    <row r="60" spans="1:9">
      <c r="A60" s="3">
        <v>54</v>
      </c>
      <c r="B60" s="19" t="s">
        <v>9</v>
      </c>
      <c r="C60" s="12" t="s">
        <v>114</v>
      </c>
      <c r="D60" s="13" t="s">
        <v>184</v>
      </c>
      <c r="E60" s="19" t="s">
        <v>115</v>
      </c>
      <c r="F60" s="19">
        <v>1</v>
      </c>
      <c r="G60" s="19">
        <v>39</v>
      </c>
      <c r="H60" s="49">
        <v>20150924</v>
      </c>
      <c r="I60"/>
    </row>
    <row r="61" spans="1:9">
      <c r="A61" s="3">
        <v>55</v>
      </c>
      <c r="B61" s="19" t="s">
        <v>9</v>
      </c>
      <c r="C61" s="12" t="s">
        <v>116</v>
      </c>
      <c r="D61" s="13" t="s">
        <v>185</v>
      </c>
      <c r="E61" s="19" t="s">
        <v>117</v>
      </c>
      <c r="F61" s="19">
        <v>1</v>
      </c>
      <c r="G61" s="19">
        <v>56</v>
      </c>
      <c r="H61" s="49">
        <v>20151001</v>
      </c>
      <c r="I61"/>
    </row>
    <row r="62" spans="1:9">
      <c r="A62" s="3">
        <v>56</v>
      </c>
      <c r="B62" s="19" t="s">
        <v>9</v>
      </c>
      <c r="C62" s="12" t="s">
        <v>118</v>
      </c>
      <c r="D62" s="13" t="s">
        <v>184</v>
      </c>
      <c r="E62" s="19" t="s">
        <v>119</v>
      </c>
      <c r="F62" s="19">
        <v>1</v>
      </c>
      <c r="G62" s="19">
        <v>44</v>
      </c>
      <c r="H62" s="49">
        <v>20151001</v>
      </c>
      <c r="I62"/>
    </row>
    <row r="63" spans="1:9">
      <c r="A63" s="3">
        <v>57</v>
      </c>
      <c r="B63" s="19" t="s">
        <v>9</v>
      </c>
      <c r="C63" s="12" t="s">
        <v>120</v>
      </c>
      <c r="D63" s="13" t="s">
        <v>185</v>
      </c>
      <c r="E63" s="19" t="s">
        <v>121</v>
      </c>
      <c r="F63" s="19">
        <v>1</v>
      </c>
      <c r="G63" s="19">
        <v>32</v>
      </c>
      <c r="H63" s="49">
        <v>20151001</v>
      </c>
      <c r="I63"/>
    </row>
    <row r="64" spans="1:9">
      <c r="A64" s="3">
        <v>58</v>
      </c>
      <c r="B64" s="19" t="s">
        <v>9</v>
      </c>
      <c r="C64" s="12" t="s">
        <v>122</v>
      </c>
      <c r="D64" s="13" t="s">
        <v>184</v>
      </c>
      <c r="E64" s="19" t="s">
        <v>123</v>
      </c>
      <c r="F64" s="19">
        <v>1</v>
      </c>
      <c r="G64" s="19">
        <v>36</v>
      </c>
      <c r="H64" s="49">
        <v>20151001</v>
      </c>
      <c r="I64"/>
    </row>
    <row r="65" spans="1:9">
      <c r="A65" s="3">
        <v>59</v>
      </c>
      <c r="B65" s="19" t="s">
        <v>29</v>
      </c>
      <c r="C65" s="12" t="s">
        <v>124</v>
      </c>
      <c r="D65" s="13" t="s">
        <v>185</v>
      </c>
      <c r="E65" s="19" t="s">
        <v>125</v>
      </c>
      <c r="F65" s="19">
        <v>1</v>
      </c>
      <c r="G65" s="19">
        <v>44</v>
      </c>
      <c r="H65" s="49">
        <v>20151012</v>
      </c>
      <c r="I65"/>
    </row>
    <row r="66" spans="1:9">
      <c r="A66" s="3">
        <v>60</v>
      </c>
      <c r="B66" s="19" t="s">
        <v>29</v>
      </c>
      <c r="C66" s="12" t="s">
        <v>126</v>
      </c>
      <c r="D66" s="13" t="s">
        <v>185</v>
      </c>
      <c r="E66" s="19" t="s">
        <v>125</v>
      </c>
      <c r="F66" s="19">
        <v>1</v>
      </c>
      <c r="G66" s="19">
        <v>30</v>
      </c>
      <c r="H66" s="49">
        <v>20151101</v>
      </c>
      <c r="I66"/>
    </row>
    <row r="67" spans="1:9">
      <c r="A67" s="3">
        <v>61</v>
      </c>
      <c r="B67" s="19" t="s">
        <v>29</v>
      </c>
      <c r="C67" s="12" t="s">
        <v>127</v>
      </c>
      <c r="D67" s="13" t="s">
        <v>185</v>
      </c>
      <c r="E67" s="19" t="s">
        <v>172</v>
      </c>
      <c r="F67" s="19">
        <v>1</v>
      </c>
      <c r="G67" s="19">
        <v>49</v>
      </c>
      <c r="H67" s="49">
        <v>20151001</v>
      </c>
      <c r="I67"/>
    </row>
    <row r="68" spans="1:9">
      <c r="A68" s="3">
        <v>62</v>
      </c>
      <c r="B68" s="19" t="s">
        <v>29</v>
      </c>
      <c r="C68" s="12" t="s">
        <v>128</v>
      </c>
      <c r="D68" s="13" t="s">
        <v>185</v>
      </c>
      <c r="E68" s="19" t="s">
        <v>173</v>
      </c>
      <c r="F68" s="19">
        <v>1</v>
      </c>
      <c r="G68" s="19">
        <v>29</v>
      </c>
      <c r="H68" s="49">
        <v>20151201</v>
      </c>
      <c r="I68"/>
    </row>
    <row r="69" spans="1:9">
      <c r="A69" s="3">
        <v>63</v>
      </c>
      <c r="B69" s="19" t="s">
        <v>9</v>
      </c>
      <c r="C69" s="12" t="s">
        <v>129</v>
      </c>
      <c r="D69" s="13" t="s">
        <v>184</v>
      </c>
      <c r="E69" s="19" t="s">
        <v>130</v>
      </c>
      <c r="F69" s="19">
        <v>2</v>
      </c>
      <c r="G69" s="19">
        <v>80</v>
      </c>
      <c r="H69" s="49">
        <v>20151024</v>
      </c>
      <c r="I69"/>
    </row>
    <row r="70" spans="1:9">
      <c r="A70" s="3">
        <v>64</v>
      </c>
      <c r="B70" s="19" t="s">
        <v>9</v>
      </c>
      <c r="C70" s="12" t="s">
        <v>131</v>
      </c>
      <c r="D70" s="13" t="s">
        <v>186</v>
      </c>
      <c r="E70" s="19" t="s">
        <v>192</v>
      </c>
      <c r="F70" s="19">
        <v>1</v>
      </c>
      <c r="G70" s="19">
        <v>49</v>
      </c>
      <c r="H70" s="49">
        <v>20151101</v>
      </c>
      <c r="I70"/>
    </row>
    <row r="71" spans="1:9">
      <c r="A71" s="3">
        <v>65</v>
      </c>
      <c r="B71" s="19" t="s">
        <v>9</v>
      </c>
      <c r="C71" s="12" t="s">
        <v>132</v>
      </c>
      <c r="D71" s="13" t="s">
        <v>185</v>
      </c>
      <c r="E71" s="19" t="s">
        <v>133</v>
      </c>
      <c r="F71" s="19">
        <v>1</v>
      </c>
      <c r="G71" s="19">
        <v>44</v>
      </c>
      <c r="H71" s="49">
        <v>20151101</v>
      </c>
      <c r="I71"/>
    </row>
    <row r="72" spans="1:9">
      <c r="A72" s="3">
        <v>66</v>
      </c>
      <c r="B72" s="19" t="s">
        <v>9</v>
      </c>
      <c r="C72" s="12" t="s">
        <v>134</v>
      </c>
      <c r="D72" s="13" t="s">
        <v>184</v>
      </c>
      <c r="E72" s="19" t="s">
        <v>174</v>
      </c>
      <c r="F72" s="19">
        <v>1</v>
      </c>
      <c r="G72" s="19">
        <v>40</v>
      </c>
      <c r="H72" s="49">
        <v>20151101</v>
      </c>
      <c r="I72"/>
    </row>
    <row r="73" spans="1:9">
      <c r="A73" s="3">
        <v>67</v>
      </c>
      <c r="B73" s="19" t="s">
        <v>9</v>
      </c>
      <c r="C73" s="12" t="s">
        <v>135</v>
      </c>
      <c r="D73" s="13" t="s">
        <v>185</v>
      </c>
      <c r="E73" s="19" t="s">
        <v>175</v>
      </c>
      <c r="F73" s="19">
        <v>1</v>
      </c>
      <c r="G73" s="19">
        <v>48</v>
      </c>
      <c r="H73" s="49">
        <v>20151101</v>
      </c>
      <c r="I73"/>
    </row>
    <row r="74" spans="1:9">
      <c r="A74" s="3">
        <v>68</v>
      </c>
      <c r="B74" s="19" t="s">
        <v>16</v>
      </c>
      <c r="C74" s="12" t="s">
        <v>136</v>
      </c>
      <c r="D74" s="13" t="s">
        <v>184</v>
      </c>
      <c r="E74" s="19" t="s">
        <v>106</v>
      </c>
      <c r="F74" s="19">
        <v>2</v>
      </c>
      <c r="G74" s="19">
        <v>109</v>
      </c>
      <c r="H74" s="49">
        <v>20151124</v>
      </c>
      <c r="I74"/>
    </row>
    <row r="75" spans="1:9">
      <c r="A75" s="3">
        <v>69</v>
      </c>
      <c r="B75" s="19" t="s">
        <v>16</v>
      </c>
      <c r="C75" s="12" t="s">
        <v>137</v>
      </c>
      <c r="D75" s="13" t="s">
        <v>185</v>
      </c>
      <c r="E75" s="19" t="s">
        <v>138</v>
      </c>
      <c r="F75" s="19">
        <v>1</v>
      </c>
      <c r="G75" s="19">
        <v>32</v>
      </c>
      <c r="H75" s="49">
        <v>20151101</v>
      </c>
      <c r="I75"/>
    </row>
    <row r="76" spans="1:9">
      <c r="A76" s="3">
        <v>70</v>
      </c>
      <c r="B76" s="19" t="s">
        <v>16</v>
      </c>
      <c r="C76" s="12" t="s">
        <v>139</v>
      </c>
      <c r="D76" s="13" t="s">
        <v>185</v>
      </c>
      <c r="E76" s="19" t="s">
        <v>140</v>
      </c>
      <c r="F76" s="19">
        <v>1</v>
      </c>
      <c r="G76" s="19">
        <v>31</v>
      </c>
      <c r="H76" s="49">
        <v>20151101</v>
      </c>
      <c r="I76"/>
    </row>
    <row r="77" spans="1:9">
      <c r="A77" s="3">
        <v>71</v>
      </c>
      <c r="B77" s="19" t="s">
        <v>141</v>
      </c>
      <c r="C77" s="12" t="s">
        <v>142</v>
      </c>
      <c r="D77" s="13" t="s">
        <v>185</v>
      </c>
      <c r="E77" s="19" t="s">
        <v>143</v>
      </c>
      <c r="F77" s="19">
        <v>1</v>
      </c>
      <c r="G77" s="19">
        <v>27</v>
      </c>
      <c r="H77" s="49">
        <v>20151101</v>
      </c>
      <c r="I77"/>
    </row>
    <row r="78" spans="1:9">
      <c r="A78" s="3">
        <v>72</v>
      </c>
      <c r="B78" s="19" t="s">
        <v>141</v>
      </c>
      <c r="C78" s="12" t="s">
        <v>144</v>
      </c>
      <c r="D78" s="13" t="s">
        <v>185</v>
      </c>
      <c r="E78" s="19" t="s">
        <v>176</v>
      </c>
      <c r="F78" s="19">
        <v>1</v>
      </c>
      <c r="G78" s="19">
        <v>35</v>
      </c>
      <c r="H78" s="49">
        <v>20151101</v>
      </c>
      <c r="I78"/>
    </row>
    <row r="79" spans="1:9">
      <c r="A79" s="3">
        <v>73</v>
      </c>
      <c r="B79" s="19" t="s">
        <v>141</v>
      </c>
      <c r="C79" s="12" t="s">
        <v>205</v>
      </c>
      <c r="D79" s="13" t="s">
        <v>184</v>
      </c>
      <c r="E79" s="19" t="s">
        <v>177</v>
      </c>
      <c r="F79" s="19">
        <v>1</v>
      </c>
      <c r="G79" s="19">
        <v>54</v>
      </c>
      <c r="H79" s="49">
        <v>20151101</v>
      </c>
      <c r="I79"/>
    </row>
    <row r="80" spans="1:9">
      <c r="A80" s="3">
        <v>74</v>
      </c>
      <c r="B80" s="19" t="s">
        <v>141</v>
      </c>
      <c r="C80" s="12" t="s">
        <v>145</v>
      </c>
      <c r="D80" s="13" t="s">
        <v>184</v>
      </c>
      <c r="E80" s="19" t="s">
        <v>146</v>
      </c>
      <c r="F80" s="19">
        <v>1</v>
      </c>
      <c r="G80" s="19">
        <v>30</v>
      </c>
      <c r="H80" s="49">
        <v>20151101</v>
      </c>
      <c r="I80"/>
    </row>
    <row r="81" spans="1:9">
      <c r="A81" s="3">
        <v>75</v>
      </c>
      <c r="B81" s="19" t="s">
        <v>141</v>
      </c>
      <c r="C81" s="12" t="s">
        <v>147</v>
      </c>
      <c r="D81" s="13" t="s">
        <v>188</v>
      </c>
      <c r="E81" s="19" t="s">
        <v>162</v>
      </c>
      <c r="F81" s="19">
        <v>1</v>
      </c>
      <c r="G81" s="19">
        <v>40</v>
      </c>
      <c r="H81" s="49">
        <v>20151109</v>
      </c>
      <c r="I81"/>
    </row>
    <row r="82" spans="1:9">
      <c r="A82" s="3">
        <v>76</v>
      </c>
      <c r="B82" s="19" t="s">
        <v>9</v>
      </c>
      <c r="C82" s="12" t="s">
        <v>200</v>
      </c>
      <c r="D82" s="13" t="s">
        <v>188</v>
      </c>
      <c r="E82" s="19" t="s">
        <v>201</v>
      </c>
      <c r="F82" s="19">
        <v>1</v>
      </c>
      <c r="G82" s="19">
        <v>39</v>
      </c>
      <c r="H82" s="38">
        <v>20151101</v>
      </c>
      <c r="I82"/>
    </row>
    <row r="83" spans="1:9">
      <c r="A83" s="3">
        <v>77</v>
      </c>
      <c r="B83" s="19" t="s">
        <v>202</v>
      </c>
      <c r="C83" s="12" t="s">
        <v>203</v>
      </c>
      <c r="D83" s="13" t="s">
        <v>188</v>
      </c>
      <c r="E83" s="19" t="s">
        <v>204</v>
      </c>
      <c r="F83" s="19">
        <v>1</v>
      </c>
      <c r="G83" s="19">
        <v>33</v>
      </c>
      <c r="H83" s="38">
        <v>20151102</v>
      </c>
      <c r="I83"/>
    </row>
    <row r="84" spans="1:9">
      <c r="A84" s="3">
        <v>78</v>
      </c>
      <c r="B84" s="20" t="s">
        <v>9</v>
      </c>
      <c r="C84" s="21" t="s">
        <v>206</v>
      </c>
      <c r="D84" s="20" t="s">
        <v>220</v>
      </c>
      <c r="E84" s="20" t="s">
        <v>207</v>
      </c>
      <c r="F84" s="20">
        <v>1</v>
      </c>
      <c r="G84" s="20">
        <v>50</v>
      </c>
      <c r="H84" s="41">
        <v>20151116</v>
      </c>
      <c r="I84"/>
    </row>
    <row r="85" spans="1:9">
      <c r="A85" s="3">
        <v>79</v>
      </c>
      <c r="B85" s="20" t="s">
        <v>222</v>
      </c>
      <c r="C85" s="21" t="s">
        <v>208</v>
      </c>
      <c r="D85" s="20" t="s">
        <v>221</v>
      </c>
      <c r="E85" s="20" t="s">
        <v>214</v>
      </c>
      <c r="F85" s="20">
        <v>1</v>
      </c>
      <c r="G85" s="20">
        <v>89</v>
      </c>
      <c r="H85" s="41">
        <v>20151201</v>
      </c>
      <c r="I85"/>
    </row>
    <row r="86" spans="1:9">
      <c r="A86" s="3">
        <v>80</v>
      </c>
      <c r="B86" s="20" t="s">
        <v>222</v>
      </c>
      <c r="C86" s="21" t="s">
        <v>209</v>
      </c>
      <c r="D86" s="20" t="s">
        <v>220</v>
      </c>
      <c r="E86" s="20" t="s">
        <v>215</v>
      </c>
      <c r="F86" s="20">
        <v>1</v>
      </c>
      <c r="G86" s="20">
        <v>45</v>
      </c>
      <c r="H86" s="41">
        <v>20151116</v>
      </c>
      <c r="I86"/>
    </row>
    <row r="87" spans="1:9">
      <c r="A87" s="3">
        <v>81</v>
      </c>
      <c r="B87" s="20" t="s">
        <v>223</v>
      </c>
      <c r="C87" s="21" t="s">
        <v>210</v>
      </c>
      <c r="D87" s="20" t="s">
        <v>184</v>
      </c>
      <c r="E87" s="20" t="s">
        <v>216</v>
      </c>
      <c r="F87" s="20">
        <v>1</v>
      </c>
      <c r="G87" s="20">
        <v>41</v>
      </c>
      <c r="H87" s="41">
        <v>20151116</v>
      </c>
      <c r="I87"/>
    </row>
    <row r="88" spans="1:9" ht="26.25">
      <c r="A88" s="24" t="s">
        <v>74</v>
      </c>
      <c r="B88" s="25"/>
      <c r="C88" s="25"/>
      <c r="D88" s="25"/>
      <c r="E88" s="25"/>
      <c r="F88" s="25"/>
      <c r="G88" s="25"/>
      <c r="H88" s="34"/>
      <c r="I88"/>
    </row>
    <row r="89" spans="1:9">
      <c r="A89" s="6" t="s">
        <v>75</v>
      </c>
      <c r="B89" s="7"/>
      <c r="C89" s="8"/>
      <c r="D89" s="7"/>
      <c r="E89" s="15"/>
      <c r="F89" s="15">
        <f>SUM(F90:F110)</f>
        <v>41</v>
      </c>
      <c r="G89" s="35">
        <f>SUM(G90:G110)</f>
        <v>1861</v>
      </c>
      <c r="H89" s="42"/>
      <c r="I89"/>
    </row>
    <row r="90" spans="1:9">
      <c r="A90" s="3">
        <f>ROW(B90)-9</f>
        <v>81</v>
      </c>
      <c r="B90" s="19" t="s">
        <v>49</v>
      </c>
      <c r="C90" s="19" t="s">
        <v>76</v>
      </c>
      <c r="D90" s="19" t="s">
        <v>189</v>
      </c>
      <c r="E90" s="18" t="s">
        <v>194</v>
      </c>
      <c r="F90" s="37">
        <v>10</v>
      </c>
      <c r="G90" s="37">
        <v>428</v>
      </c>
      <c r="H90" s="38">
        <v>20150301</v>
      </c>
      <c r="I90"/>
    </row>
    <row r="91" spans="1:9">
      <c r="A91" s="3">
        <f t="shared" ref="A91:A104" si="0">ROW(B91)-9</f>
        <v>82</v>
      </c>
      <c r="B91" s="19" t="s">
        <v>49</v>
      </c>
      <c r="C91" s="13" t="s">
        <v>178</v>
      </c>
      <c r="D91" s="19" t="s">
        <v>189</v>
      </c>
      <c r="E91" s="19" t="s">
        <v>179</v>
      </c>
      <c r="F91" s="19">
        <v>8</v>
      </c>
      <c r="G91" s="19">
        <v>397</v>
      </c>
      <c r="H91" s="38">
        <v>20150301</v>
      </c>
      <c r="I91"/>
    </row>
    <row r="92" spans="1:9">
      <c r="A92" s="3">
        <f t="shared" si="0"/>
        <v>83</v>
      </c>
      <c r="B92" s="19" t="s">
        <v>49</v>
      </c>
      <c r="C92" s="13" t="s">
        <v>77</v>
      </c>
      <c r="D92" s="19" t="s">
        <v>190</v>
      </c>
      <c r="E92" s="19" t="s">
        <v>78</v>
      </c>
      <c r="F92" s="19">
        <v>1</v>
      </c>
      <c r="G92" s="19">
        <v>42</v>
      </c>
      <c r="H92" s="38">
        <v>20150301</v>
      </c>
      <c r="I92"/>
    </row>
    <row r="93" spans="1:9">
      <c r="A93" s="3">
        <f t="shared" si="0"/>
        <v>84</v>
      </c>
      <c r="B93" s="19" t="s">
        <v>49</v>
      </c>
      <c r="C93" s="13" t="s">
        <v>79</v>
      </c>
      <c r="D93" s="19" t="s">
        <v>189</v>
      </c>
      <c r="E93" s="19" t="s">
        <v>180</v>
      </c>
      <c r="F93" s="19">
        <v>2</v>
      </c>
      <c r="G93" s="19">
        <v>100</v>
      </c>
      <c r="H93" s="38">
        <v>20150301</v>
      </c>
      <c r="I93"/>
    </row>
    <row r="94" spans="1:9">
      <c r="A94" s="3">
        <f t="shared" si="0"/>
        <v>85</v>
      </c>
      <c r="B94" s="19" t="s">
        <v>49</v>
      </c>
      <c r="C94" s="13" t="s">
        <v>80</v>
      </c>
      <c r="D94" s="19" t="s">
        <v>191</v>
      </c>
      <c r="E94" s="19" t="s">
        <v>160</v>
      </c>
      <c r="F94" s="19">
        <v>2</v>
      </c>
      <c r="G94" s="19">
        <v>80</v>
      </c>
      <c r="H94" s="38">
        <v>20150301</v>
      </c>
      <c r="I94"/>
    </row>
    <row r="95" spans="1:9">
      <c r="A95" s="3">
        <f t="shared" si="0"/>
        <v>86</v>
      </c>
      <c r="B95" s="19" t="s">
        <v>49</v>
      </c>
      <c r="C95" s="13" t="s">
        <v>81</v>
      </c>
      <c r="D95" s="19" t="s">
        <v>190</v>
      </c>
      <c r="E95" s="19" t="s">
        <v>181</v>
      </c>
      <c r="F95" s="19">
        <v>2</v>
      </c>
      <c r="G95" s="19">
        <v>90</v>
      </c>
      <c r="H95" s="38">
        <v>20150301</v>
      </c>
      <c r="I95"/>
    </row>
    <row r="96" spans="1:9">
      <c r="A96" s="3">
        <f t="shared" si="0"/>
        <v>87</v>
      </c>
      <c r="B96" s="19" t="s">
        <v>49</v>
      </c>
      <c r="C96" s="13" t="s">
        <v>82</v>
      </c>
      <c r="D96" s="19" t="s">
        <v>190</v>
      </c>
      <c r="E96" s="19" t="s">
        <v>195</v>
      </c>
      <c r="F96" s="19">
        <v>1</v>
      </c>
      <c r="G96" s="19">
        <v>36</v>
      </c>
      <c r="H96" s="38">
        <v>20150301</v>
      </c>
      <c r="I96"/>
    </row>
    <row r="97" spans="1:9">
      <c r="A97" s="3">
        <f t="shared" si="0"/>
        <v>88</v>
      </c>
      <c r="B97" s="19" t="s">
        <v>49</v>
      </c>
      <c r="C97" s="13" t="s">
        <v>83</v>
      </c>
      <c r="D97" s="19" t="s">
        <v>190</v>
      </c>
      <c r="E97" s="19" t="s">
        <v>196</v>
      </c>
      <c r="F97" s="19">
        <v>1</v>
      </c>
      <c r="G97" s="19">
        <v>46</v>
      </c>
      <c r="H97" s="38">
        <v>20150301</v>
      </c>
      <c r="I97"/>
    </row>
    <row r="98" spans="1:9">
      <c r="A98" s="3">
        <f t="shared" si="0"/>
        <v>89</v>
      </c>
      <c r="B98" s="19" t="s">
        <v>49</v>
      </c>
      <c r="C98" s="13" t="s">
        <v>84</v>
      </c>
      <c r="D98" s="19" t="s">
        <v>190</v>
      </c>
      <c r="E98" s="19" t="s">
        <v>85</v>
      </c>
      <c r="F98" s="19">
        <v>1</v>
      </c>
      <c r="G98" s="19">
        <v>36</v>
      </c>
      <c r="H98" s="38">
        <v>20150301</v>
      </c>
      <c r="I98"/>
    </row>
    <row r="99" spans="1:9">
      <c r="A99" s="3">
        <f t="shared" si="0"/>
        <v>90</v>
      </c>
      <c r="B99" s="19" t="s">
        <v>49</v>
      </c>
      <c r="C99" s="13" t="s">
        <v>198</v>
      </c>
      <c r="D99" s="19" t="s">
        <v>190</v>
      </c>
      <c r="E99" s="19" t="s">
        <v>60</v>
      </c>
      <c r="F99" s="19">
        <v>1</v>
      </c>
      <c r="G99" s="19">
        <v>49</v>
      </c>
      <c r="H99" s="38">
        <v>20150301</v>
      </c>
      <c r="I99"/>
    </row>
    <row r="100" spans="1:9">
      <c r="A100" s="3">
        <f t="shared" si="0"/>
        <v>91</v>
      </c>
      <c r="B100" s="19" t="s">
        <v>49</v>
      </c>
      <c r="C100" s="13" t="s">
        <v>86</v>
      </c>
      <c r="D100" s="19" t="s">
        <v>190</v>
      </c>
      <c r="E100" s="19" t="s">
        <v>197</v>
      </c>
      <c r="F100" s="19">
        <v>1</v>
      </c>
      <c r="G100" s="19">
        <v>40</v>
      </c>
      <c r="H100" s="38">
        <v>20150301</v>
      </c>
      <c r="I100"/>
    </row>
    <row r="101" spans="1:9">
      <c r="A101" s="3">
        <f t="shared" si="0"/>
        <v>92</v>
      </c>
      <c r="B101" s="19" t="s">
        <v>49</v>
      </c>
      <c r="C101" s="13" t="s">
        <v>87</v>
      </c>
      <c r="D101" s="19" t="s">
        <v>190</v>
      </c>
      <c r="E101" s="19" t="s">
        <v>88</v>
      </c>
      <c r="F101" s="19">
        <v>1</v>
      </c>
      <c r="G101" s="19">
        <v>46</v>
      </c>
      <c r="H101" s="38">
        <v>20150301</v>
      </c>
      <c r="I101"/>
    </row>
    <row r="102" spans="1:9">
      <c r="A102" s="3">
        <f t="shared" si="0"/>
        <v>93</v>
      </c>
      <c r="B102" s="19" t="s">
        <v>49</v>
      </c>
      <c r="C102" s="13" t="s">
        <v>89</v>
      </c>
      <c r="D102" s="19" t="s">
        <v>190</v>
      </c>
      <c r="E102" s="19" t="s">
        <v>14</v>
      </c>
      <c r="F102" s="19">
        <v>1</v>
      </c>
      <c r="G102" s="19">
        <v>50</v>
      </c>
      <c r="H102" s="38">
        <v>20150301</v>
      </c>
      <c r="I102"/>
    </row>
    <row r="103" spans="1:9">
      <c r="A103" s="3">
        <f t="shared" si="0"/>
        <v>94</v>
      </c>
      <c r="B103" s="19" t="s">
        <v>49</v>
      </c>
      <c r="C103" s="13" t="s">
        <v>90</v>
      </c>
      <c r="D103" s="19" t="s">
        <v>190</v>
      </c>
      <c r="E103" s="19" t="s">
        <v>91</v>
      </c>
      <c r="F103" s="19">
        <v>2</v>
      </c>
      <c r="G103" s="19">
        <v>100</v>
      </c>
      <c r="H103" s="38">
        <v>20150301</v>
      </c>
      <c r="I103"/>
    </row>
    <row r="104" spans="1:9">
      <c r="A104" s="3">
        <f t="shared" si="0"/>
        <v>95</v>
      </c>
      <c r="B104" s="19" t="s">
        <v>49</v>
      </c>
      <c r="C104" s="43" t="s">
        <v>92</v>
      </c>
      <c r="D104" s="19" t="s">
        <v>190</v>
      </c>
      <c r="E104" s="19" t="s">
        <v>182</v>
      </c>
      <c r="F104" s="19">
        <v>1</v>
      </c>
      <c r="G104" s="19">
        <v>30</v>
      </c>
      <c r="H104" s="38">
        <v>20150301</v>
      </c>
      <c r="I104"/>
    </row>
    <row r="105" spans="1:9">
      <c r="A105" s="3">
        <f t="shared" ref="A105:A110" si="1">ROW(B105)-9</f>
        <v>96</v>
      </c>
      <c r="B105" s="19" t="s">
        <v>49</v>
      </c>
      <c r="C105" s="13" t="s">
        <v>93</v>
      </c>
      <c r="D105" s="19" t="s">
        <v>190</v>
      </c>
      <c r="E105" s="19" t="s">
        <v>94</v>
      </c>
      <c r="F105" s="19">
        <v>1</v>
      </c>
      <c r="G105" s="19">
        <v>60</v>
      </c>
      <c r="H105" s="38">
        <v>20150301</v>
      </c>
      <c r="I105"/>
    </row>
    <row r="106" spans="1:9">
      <c r="A106" s="3">
        <f t="shared" si="1"/>
        <v>97</v>
      </c>
      <c r="B106" s="9" t="s">
        <v>9</v>
      </c>
      <c r="C106" s="10" t="s">
        <v>199</v>
      </c>
      <c r="D106" s="19" t="s">
        <v>190</v>
      </c>
      <c r="E106" s="11" t="s">
        <v>54</v>
      </c>
      <c r="F106" s="11">
        <v>1</v>
      </c>
      <c r="G106" s="11">
        <v>65</v>
      </c>
      <c r="H106" s="44">
        <v>20150801</v>
      </c>
    </row>
    <row r="107" spans="1:9">
      <c r="A107" s="3">
        <f t="shared" si="1"/>
        <v>98</v>
      </c>
      <c r="B107" s="19" t="s">
        <v>9</v>
      </c>
      <c r="C107" s="13" t="s">
        <v>96</v>
      </c>
      <c r="D107" s="19" t="s">
        <v>190</v>
      </c>
      <c r="E107" s="19" t="s">
        <v>97</v>
      </c>
      <c r="F107" s="19">
        <v>1</v>
      </c>
      <c r="G107" s="19">
        <v>44</v>
      </c>
      <c r="H107" s="38">
        <v>20151026</v>
      </c>
    </row>
    <row r="108" spans="1:9">
      <c r="A108" s="22">
        <f t="shared" si="1"/>
        <v>99</v>
      </c>
      <c r="B108" s="23" t="s">
        <v>223</v>
      </c>
      <c r="C108" s="20" t="s">
        <v>211</v>
      </c>
      <c r="D108" s="23" t="s">
        <v>224</v>
      </c>
      <c r="E108" s="20" t="s">
        <v>217</v>
      </c>
      <c r="F108" s="20">
        <v>1</v>
      </c>
      <c r="G108" s="20">
        <v>36</v>
      </c>
      <c r="H108" s="41">
        <v>20151201</v>
      </c>
    </row>
    <row r="109" spans="1:9">
      <c r="A109" s="22">
        <f t="shared" si="1"/>
        <v>100</v>
      </c>
      <c r="B109" s="20" t="s">
        <v>222</v>
      </c>
      <c r="C109" s="20" t="s">
        <v>212</v>
      </c>
      <c r="D109" s="23" t="s">
        <v>225</v>
      </c>
      <c r="E109" s="20" t="s">
        <v>218</v>
      </c>
      <c r="F109" s="20">
        <v>1</v>
      </c>
      <c r="G109" s="20">
        <v>56</v>
      </c>
      <c r="H109" s="41">
        <v>20151116</v>
      </c>
    </row>
    <row r="110" spans="1:9" ht="17.25" thickBot="1">
      <c r="A110" s="45">
        <f t="shared" si="1"/>
        <v>101</v>
      </c>
      <c r="B110" s="46" t="s">
        <v>222</v>
      </c>
      <c r="C110" s="46" t="s">
        <v>213</v>
      </c>
      <c r="D110" s="47" t="s">
        <v>225</v>
      </c>
      <c r="E110" s="46" t="s">
        <v>219</v>
      </c>
      <c r="F110" s="46">
        <v>1</v>
      </c>
      <c r="G110" s="46">
        <v>30</v>
      </c>
      <c r="H110" s="48">
        <v>20151207</v>
      </c>
    </row>
  </sheetData>
  <mergeCells count="3">
    <mergeCell ref="A88:H88"/>
    <mergeCell ref="A2:H2"/>
    <mergeCell ref="A5:H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2015-09-16T09:17:59Z</dcterms:created>
  <dcterms:modified xsi:type="dcterms:W3CDTF">2015-11-05T06:18:12Z</dcterms:modified>
</cp:coreProperties>
</file>